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ORDEM CRONOLÓGICA - 2025\AGDAP\2024\NOVEMBRO-2024\"/>
    </mc:Choice>
  </mc:AlternateContent>
  <xr:revisionPtr revIDLastSave="0" documentId="13_ncr:1_{D046DE28-4F30-4175-AF08-73A8CAC7D010}" xr6:coauthVersionLast="47" xr6:coauthVersionMax="47" xr10:uidLastSave="{00000000-0000-0000-0000-000000000000}"/>
  <bookViews>
    <workbookView xWindow="-90" yWindow="-90" windowWidth="19380" windowHeight="11460" xr2:uid="{046F92A0-9FC0-4234-A174-14E495862048}"/>
  </bookViews>
  <sheets>
    <sheet name="novembro-2024" sheetId="1" r:id="rId1"/>
  </sheets>
  <definedNames>
    <definedName name="_xlnm.Print_Titles" localSheetId="0">'novembro-2024'!$1:$11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27" i="1" l="1"/>
  <c r="A14" i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13" i="1"/>
</calcChain>
</file>

<file path=xl/sharedStrings.xml><?xml version="1.0" encoding="utf-8"?>
<sst xmlns="http://schemas.openxmlformats.org/spreadsheetml/2006/main" count="218" uniqueCount="114">
  <si>
    <t>GOVERNO DO ESTADO DO AMAPÁ</t>
  </si>
  <si>
    <t>Fundamentado nas Leis nº 4320/64, art. 58 a 65,  Lei nº 14.133/21, § 3º e art. 8º, do Decreto nº 3761, de 20/04/2023.</t>
  </si>
  <si>
    <t>Em R$</t>
  </si>
  <si>
    <t>Sequência</t>
  </si>
  <si>
    <t>Fonte</t>
  </si>
  <si>
    <t>Nome/Credor</t>
  </si>
  <si>
    <t>Nota de Empenho</t>
  </si>
  <si>
    <t>Data NE</t>
  </si>
  <si>
    <t>Nota de Liquidação</t>
  </si>
  <si>
    <t>Data NL</t>
  </si>
  <si>
    <t>Programação de Desembolso</t>
  </si>
  <si>
    <t>Data PD</t>
  </si>
  <si>
    <t>Ordem Bancária</t>
  </si>
  <si>
    <t>Data OB</t>
  </si>
  <si>
    <t>Item Patrimonial</t>
  </si>
  <si>
    <t>Despesas Pagas</t>
  </si>
  <si>
    <t>Processo</t>
  </si>
  <si>
    <t>Unidade Gestora: 150205 - AGÊNCIA DE DESENVOLVIMENTO ECONÔMICO DO AMAPÁ - AGDAP</t>
  </si>
  <si>
    <t>AGÊNCIA DE DESENVOLVIMENTO ECONÔMICO DO AMAPÁ - AGDAP</t>
  </si>
  <si>
    <t>Mês/Ano</t>
  </si>
  <si>
    <t>Ordem Cronológica de Pagamentos - novembro/2024</t>
  </si>
  <si>
    <t>11 - 2024</t>
  </si>
  <si>
    <t>0018.0771.1061.0001/2024</t>
  </si>
  <si>
    <t>753 - Recursos Provenientes de Taxas, Contribuições e Preços Públicos</t>
  </si>
  <si>
    <t>RICHARD BATISTA MAIA</t>
  </si>
  <si>
    <t>2024NE00147</t>
  </si>
  <si>
    <t>01/11/2024</t>
  </si>
  <si>
    <t>2024NL00172</t>
  </si>
  <si>
    <t>2024PD00189</t>
  </si>
  <si>
    <t>2024OB00191</t>
  </si>
  <si>
    <t>339014 - Diárias - Civil</t>
  </si>
  <si>
    <t xml:space="preserve">ALICE GOMES DE ARAUJO </t>
  </si>
  <si>
    <t>2024NE00148</t>
  </si>
  <si>
    <t>2024NL00173</t>
  </si>
  <si>
    <t>2024PD00190</t>
  </si>
  <si>
    <t>2024OB00192</t>
  </si>
  <si>
    <t>ARY DA SILVEIRA BARROS</t>
  </si>
  <si>
    <t>2024NE00149</t>
  </si>
  <si>
    <t>2024NL00174</t>
  </si>
  <si>
    <t>2024PD00191</t>
  </si>
  <si>
    <t>2024OB00193</t>
  </si>
  <si>
    <t>0018.0735.1114.0002/2023</t>
  </si>
  <si>
    <t>S. G. LTDA</t>
  </si>
  <si>
    <t>2024NE00094</t>
  </si>
  <si>
    <t>01/07/2024</t>
  </si>
  <si>
    <t>2024NL00175</t>
  </si>
  <si>
    <t>2024PD00192</t>
  </si>
  <si>
    <t>2024OB00194</t>
  </si>
  <si>
    <t xml:space="preserve">339039 - Outros Serviços de Terceiros - Pessoa Jurídica </t>
  </si>
  <si>
    <t>0018.1338.1114.0001/2024</t>
  </si>
  <si>
    <t>500 - Outros Recursos não Vinculados de Impostos</t>
  </si>
  <si>
    <t>JOSE MARLUCIO ALCANTARA DE ALMEIDA</t>
  </si>
  <si>
    <t>2024NE00150</t>
  </si>
  <si>
    <t>12/11/2024</t>
  </si>
  <si>
    <t>2024NL00176</t>
  </si>
  <si>
    <t>2024PD00193</t>
  </si>
  <si>
    <t>2024OB00195</t>
  </si>
  <si>
    <t>0018.1014.1114.0004/2024</t>
  </si>
  <si>
    <t>ALDAIR ROCHA DE SÁ</t>
  </si>
  <si>
    <t>2024NE00151</t>
  </si>
  <si>
    <t>2024NL00177</t>
  </si>
  <si>
    <t>2024PD00194</t>
  </si>
  <si>
    <t>2024OB00196</t>
  </si>
  <si>
    <t>NEUCILENE SERRÃO BORGES</t>
  </si>
  <si>
    <t>2024NE00152</t>
  </si>
  <si>
    <t>2024NL00178</t>
  </si>
  <si>
    <t>2024PD00195</t>
  </si>
  <si>
    <t>2024OB00197</t>
  </si>
  <si>
    <t>JOSE MARIA FERREIRA DE ARAUJO</t>
  </si>
  <si>
    <t>2024NE00153</t>
  </si>
  <si>
    <t>2024NL00179</t>
  </si>
  <si>
    <t>2024PD00196</t>
  </si>
  <si>
    <t>2024OB00198</t>
  </si>
  <si>
    <t>0018.0332.1114.0018/2023</t>
  </si>
  <si>
    <t>DIGIMAQ INFORMATICA LTDA. - EPP</t>
  </si>
  <si>
    <t>2024NE00022</t>
  </si>
  <si>
    <t>15/02/2024</t>
  </si>
  <si>
    <t>2024NL00180</t>
  </si>
  <si>
    <t>27/11/2024</t>
  </si>
  <si>
    <t>2024PD00197</t>
  </si>
  <si>
    <t>2024OB00201</t>
  </si>
  <si>
    <t xml:space="preserve">0018.0866.1114.0012/2023 </t>
  </si>
  <si>
    <t>FAB VIAGENS E TURISMO LTDA - ME</t>
  </si>
  <si>
    <t>2024NE00030</t>
  </si>
  <si>
    <t>01/03/2024</t>
  </si>
  <si>
    <t>2024NL00182</t>
  </si>
  <si>
    <t>2024PD00198</t>
  </si>
  <si>
    <t>2024OB00202</t>
  </si>
  <si>
    <t xml:space="preserve">339033 - Passagens e Despesas com Locomoção </t>
  </si>
  <si>
    <t>2024PD00202</t>
  </si>
  <si>
    <t>2024OB00199</t>
  </si>
  <si>
    <t>0018.0332.1061.0002/2024</t>
  </si>
  <si>
    <t>SEBASTIAO MIRANDA NETO-ME</t>
  </si>
  <si>
    <t>2024NE00023</t>
  </si>
  <si>
    <t>2024NL00183</t>
  </si>
  <si>
    <t>2024PD00199</t>
  </si>
  <si>
    <t>2024OB00203</t>
  </si>
  <si>
    <t>2024PD00203</t>
  </si>
  <si>
    <t>2024OB00200</t>
  </si>
  <si>
    <t>0018.0332.1112.0001/2023</t>
  </si>
  <si>
    <t>CONNECTGRAF EMPREEDIMENTOS LTDA</t>
  </si>
  <si>
    <t>2024NE00069</t>
  </si>
  <si>
    <t>02/05/2024</t>
  </si>
  <si>
    <t>2024NL00184</t>
  </si>
  <si>
    <t>2024PD00200</t>
  </si>
  <si>
    <t>2024OB00204</t>
  </si>
  <si>
    <t xml:space="preserve">339030 - Material de Consumo </t>
  </si>
  <si>
    <t>0018.0130.1103.0001/2024</t>
  </si>
  <si>
    <t>2024NE00157</t>
  </si>
  <si>
    <t>2024NL00185</t>
  </si>
  <si>
    <t>2024PD00201</t>
  </si>
  <si>
    <t>2024OB00205</t>
  </si>
  <si>
    <t>Total</t>
  </si>
  <si>
    <t>Fonte: SIAFE/AP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</si>
</sst>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ptos Narrow"/>
      <family val="2"/>
      <scheme val="minor"/>
    </font>
    <font>
      <b/>
      <sz val="14"/>
      <name val="Calibri"/>
      <family val="2"/>
    </font>
    <font>
      <b/>
      <sz val="12"/>
      <name val="Calibri"/>
      <family val="2"/>
    </font>
    <font>
      <b/>
      <sz val="10"/>
      <name val="Calibri"/>
      <family val="2"/>
    </font>
    <font>
      <sz val="9"/>
      <name val="Calibri"/>
      <family val="2"/>
    </font>
    <font>
      <b/>
      <sz val="9"/>
      <name val="Calibri"/>
      <family val="2"/>
    </font>
    <font>
      <sz val="8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3" fontId="2" fillId="0" borderId="0" xfId="0" applyNumberFormat="1" applyFont="1" applyAlignment="1">
      <alignment horizontal="left" vertical="center"/>
    </xf>
    <xf numFmtId="0" fontId="4" fillId="0" borderId="0" xfId="0" applyFont="1" applyAlignment="1">
      <alignment vertical="center"/>
    </xf>
    <xf numFmtId="3" fontId="4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3" fontId="3" fillId="2" borderId="1" xfId="0" applyNumberFormat="1" applyFont="1" applyFill="1" applyBorder="1" applyAlignment="1">
      <alignment horizontal="center" vertical="center" textRotation="90"/>
    </xf>
    <xf numFmtId="3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3" fontId="4" fillId="0" borderId="1" xfId="0" applyNumberFormat="1" applyFont="1" applyBorder="1" applyAlignment="1">
      <alignment vertical="center"/>
    </xf>
    <xf numFmtId="3" fontId="5" fillId="2" borderId="1" xfId="0" applyNumberFormat="1" applyFont="1" applyFill="1" applyBorder="1" applyAlignment="1">
      <alignment vertical="center"/>
    </xf>
    <xf numFmtId="4" fontId="5" fillId="2" borderId="1" xfId="0" applyNumberFormat="1" applyFont="1" applyFill="1" applyBorder="1" applyAlignment="1">
      <alignment vertical="center"/>
    </xf>
    <xf numFmtId="3" fontId="5" fillId="2" borderId="2" xfId="0" applyNumberFormat="1" applyFont="1" applyFill="1" applyBorder="1" applyAlignment="1">
      <alignment horizontal="center" vertical="center"/>
    </xf>
    <xf numFmtId="3" fontId="5" fillId="2" borderId="3" xfId="0" applyNumberFormat="1" applyFont="1" applyFill="1" applyBorder="1" applyAlignment="1">
      <alignment horizontal="center" vertical="center"/>
    </xf>
    <xf numFmtId="3" fontId="5" fillId="2" borderId="4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left" vertical="top" wrapText="1"/>
    </xf>
    <xf numFmtId="4" fontId="6" fillId="3" borderId="1" xfId="0" applyNumberFormat="1" applyFont="1" applyFill="1" applyBorder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2492375</xdr:colOff>
      <xdr:row>0</xdr:row>
      <xdr:rowOff>0</xdr:rowOff>
    </xdr:from>
    <xdr:to>
      <xdr:col>5</xdr:col>
      <xdr:colOff>311044</xdr:colOff>
      <xdr:row>3</xdr:row>
      <xdr:rowOff>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BC9A5644-6D26-4E65-92F3-98937F0915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24800" y="0"/>
          <a:ext cx="361844" cy="4667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7A4BA4-D8C4-4811-AB30-55204E7E835F}">
  <dimension ref="A4:O28"/>
  <sheetViews>
    <sheetView showGridLines="0" tabSelected="1" topLeftCell="D12" workbookViewId="0">
      <selection activeCell="D19" sqref="D19"/>
    </sheetView>
  </sheetViews>
  <sheetFormatPr defaultColWidth="8.7265625" defaultRowHeight="12.25" x14ac:dyDescent="0.75"/>
  <cols>
    <col min="1" max="1" width="5.6328125" style="5" customWidth="1"/>
    <col min="2" max="2" width="8.953125" style="5" customWidth="1"/>
    <col min="3" max="3" width="20.81640625" style="5" customWidth="1"/>
    <col min="4" max="4" width="47.7265625" style="4" customWidth="1"/>
    <col min="5" max="5" width="36.40625" style="6" customWidth="1"/>
    <col min="6" max="6" width="9.76953125" style="4" customWidth="1"/>
    <col min="7" max="7" width="9" style="4" customWidth="1"/>
    <col min="8" max="8" width="10.5" style="4" customWidth="1"/>
    <col min="9" max="9" width="9.5" style="4" customWidth="1"/>
    <col min="10" max="10" width="10.6328125" style="4" customWidth="1"/>
    <col min="11" max="11" width="9.453125" style="4" customWidth="1"/>
    <col min="12" max="12" width="10.7265625" style="4" customWidth="1"/>
    <col min="13" max="13" width="9.36328125" style="4" customWidth="1"/>
    <col min="14" max="14" width="24" style="6" customWidth="1"/>
    <col min="15" max="15" width="13.953125" style="4" customWidth="1"/>
    <col min="16" max="16384" width="8.7265625" style="4"/>
  </cols>
  <sheetData>
    <row r="4" spans="1:15" x14ac:dyDescent="0.75">
      <c r="A4" s="8" t="s">
        <v>0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</row>
    <row r="5" spans="1:15" x14ac:dyDescent="0.75">
      <c r="A5" s="8" t="s">
        <v>18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</row>
    <row r="7" spans="1:15" ht="18.5" x14ac:dyDescent="0.75">
      <c r="A7" s="9" t="s">
        <v>20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</row>
    <row r="8" spans="1:15" ht="16" x14ac:dyDescent="0.75">
      <c r="A8" s="10" t="s">
        <v>17</v>
      </c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</row>
    <row r="9" spans="1:15" ht="16" x14ac:dyDescent="0.75">
      <c r="A9" s="3" t="s">
        <v>1</v>
      </c>
      <c r="B9" s="3"/>
      <c r="C9" s="3"/>
      <c r="D9" s="1"/>
      <c r="E9" s="2"/>
      <c r="F9" s="1"/>
      <c r="G9" s="1"/>
      <c r="H9" s="1"/>
      <c r="I9" s="1"/>
      <c r="J9" s="1"/>
      <c r="K9" s="1"/>
      <c r="L9" s="1"/>
      <c r="M9" s="1"/>
      <c r="N9" s="2"/>
      <c r="O9" s="1"/>
    </row>
    <row r="10" spans="1:15" x14ac:dyDescent="0.75">
      <c r="O10" s="7" t="s">
        <v>2</v>
      </c>
    </row>
    <row r="11" spans="1:15" ht="46.5" x14ac:dyDescent="0.75">
      <c r="A11" s="11" t="s">
        <v>3</v>
      </c>
      <c r="B11" s="12" t="s">
        <v>19</v>
      </c>
      <c r="C11" s="12" t="s">
        <v>16</v>
      </c>
      <c r="D11" s="13" t="s">
        <v>4</v>
      </c>
      <c r="E11" s="13" t="s">
        <v>5</v>
      </c>
      <c r="F11" s="13" t="s">
        <v>6</v>
      </c>
      <c r="G11" s="13" t="s">
        <v>7</v>
      </c>
      <c r="H11" s="13" t="s">
        <v>8</v>
      </c>
      <c r="I11" s="13" t="s">
        <v>9</v>
      </c>
      <c r="J11" s="13" t="s">
        <v>10</v>
      </c>
      <c r="K11" s="13" t="s">
        <v>11</v>
      </c>
      <c r="L11" s="13" t="s">
        <v>12</v>
      </c>
      <c r="M11" s="13" t="s">
        <v>13</v>
      </c>
      <c r="N11" s="13" t="s">
        <v>14</v>
      </c>
      <c r="O11" s="13" t="s">
        <v>15</v>
      </c>
    </row>
    <row r="12" spans="1:15" ht="21" x14ac:dyDescent="0.75">
      <c r="A12" s="14">
        <v>1</v>
      </c>
      <c r="B12" s="20" t="s">
        <v>21</v>
      </c>
      <c r="C12" s="20" t="s">
        <v>22</v>
      </c>
      <c r="D12" s="20" t="s">
        <v>23</v>
      </c>
      <c r="E12" s="20" t="s">
        <v>24</v>
      </c>
      <c r="F12" s="20" t="s">
        <v>25</v>
      </c>
      <c r="G12" s="20" t="s">
        <v>26</v>
      </c>
      <c r="H12" s="20" t="s">
        <v>27</v>
      </c>
      <c r="I12" s="20" t="s">
        <v>26</v>
      </c>
      <c r="J12" s="20" t="s">
        <v>28</v>
      </c>
      <c r="K12" s="20" t="s">
        <v>26</v>
      </c>
      <c r="L12" s="20" t="s">
        <v>29</v>
      </c>
      <c r="M12" s="20" t="s">
        <v>26</v>
      </c>
      <c r="N12" s="20" t="s">
        <v>30</v>
      </c>
      <c r="O12" s="21">
        <v>1320</v>
      </c>
    </row>
    <row r="13" spans="1:15" ht="21" x14ac:dyDescent="0.75">
      <c r="A13" s="14">
        <f>A12+1</f>
        <v>2</v>
      </c>
      <c r="B13" s="20" t="s">
        <v>21</v>
      </c>
      <c r="C13" s="20" t="s">
        <v>22</v>
      </c>
      <c r="D13" s="20" t="s">
        <v>23</v>
      </c>
      <c r="E13" s="20" t="s">
        <v>31</v>
      </c>
      <c r="F13" s="20" t="s">
        <v>32</v>
      </c>
      <c r="G13" s="20" t="s">
        <v>26</v>
      </c>
      <c r="H13" s="20" t="s">
        <v>33</v>
      </c>
      <c r="I13" s="20" t="s">
        <v>26</v>
      </c>
      <c r="J13" s="20" t="s">
        <v>34</v>
      </c>
      <c r="K13" s="20" t="s">
        <v>26</v>
      </c>
      <c r="L13" s="20" t="s">
        <v>35</v>
      </c>
      <c r="M13" s="20" t="s">
        <v>26</v>
      </c>
      <c r="N13" s="20" t="s">
        <v>30</v>
      </c>
      <c r="O13" s="21">
        <v>1320</v>
      </c>
    </row>
    <row r="14" spans="1:15" ht="21" x14ac:dyDescent="0.75">
      <c r="A14" s="14">
        <f t="shared" ref="A14:A26" si="0">A13+1</f>
        <v>3</v>
      </c>
      <c r="B14" s="20" t="s">
        <v>21</v>
      </c>
      <c r="C14" s="20" t="s">
        <v>22</v>
      </c>
      <c r="D14" s="20" t="s">
        <v>23</v>
      </c>
      <c r="E14" s="20" t="s">
        <v>36</v>
      </c>
      <c r="F14" s="20" t="s">
        <v>37</v>
      </c>
      <c r="G14" s="20" t="s">
        <v>26</v>
      </c>
      <c r="H14" s="20" t="s">
        <v>38</v>
      </c>
      <c r="I14" s="20" t="s">
        <v>26</v>
      </c>
      <c r="J14" s="20" t="s">
        <v>39</v>
      </c>
      <c r="K14" s="20" t="s">
        <v>26</v>
      </c>
      <c r="L14" s="20" t="s">
        <v>40</v>
      </c>
      <c r="M14" s="20" t="s">
        <v>26</v>
      </c>
      <c r="N14" s="20" t="s">
        <v>30</v>
      </c>
      <c r="O14" s="21">
        <v>1320</v>
      </c>
    </row>
    <row r="15" spans="1:15" ht="21" x14ac:dyDescent="0.75">
      <c r="A15" s="14">
        <f t="shared" si="0"/>
        <v>4</v>
      </c>
      <c r="B15" s="20" t="s">
        <v>21</v>
      </c>
      <c r="C15" s="20" t="s">
        <v>41</v>
      </c>
      <c r="D15" s="20" t="s">
        <v>23</v>
      </c>
      <c r="E15" s="20" t="s">
        <v>42</v>
      </c>
      <c r="F15" s="20" t="s">
        <v>43</v>
      </c>
      <c r="G15" s="20" t="s">
        <v>44</v>
      </c>
      <c r="H15" s="20" t="s">
        <v>45</v>
      </c>
      <c r="I15" s="20" t="s">
        <v>26</v>
      </c>
      <c r="J15" s="20" t="s">
        <v>46</v>
      </c>
      <c r="K15" s="20" t="s">
        <v>26</v>
      </c>
      <c r="L15" s="20" t="s">
        <v>47</v>
      </c>
      <c r="M15" s="20" t="s">
        <v>26</v>
      </c>
      <c r="N15" s="20" t="s">
        <v>48</v>
      </c>
      <c r="O15" s="21">
        <v>45000</v>
      </c>
    </row>
    <row r="16" spans="1:15" x14ac:dyDescent="0.75">
      <c r="A16" s="14">
        <f t="shared" si="0"/>
        <v>5</v>
      </c>
      <c r="B16" s="20" t="s">
        <v>21</v>
      </c>
      <c r="C16" s="20" t="s">
        <v>49</v>
      </c>
      <c r="D16" s="20" t="s">
        <v>50</v>
      </c>
      <c r="E16" s="20" t="s">
        <v>51</v>
      </c>
      <c r="F16" s="20" t="s">
        <v>52</v>
      </c>
      <c r="G16" s="20" t="s">
        <v>53</v>
      </c>
      <c r="H16" s="20" t="s">
        <v>54</v>
      </c>
      <c r="I16" s="20" t="s">
        <v>53</v>
      </c>
      <c r="J16" s="20" t="s">
        <v>55</v>
      </c>
      <c r="K16" s="20" t="s">
        <v>53</v>
      </c>
      <c r="L16" s="20" t="s">
        <v>56</v>
      </c>
      <c r="M16" s="20" t="s">
        <v>53</v>
      </c>
      <c r="N16" s="20" t="s">
        <v>30</v>
      </c>
      <c r="O16" s="21">
        <v>3150</v>
      </c>
    </row>
    <row r="17" spans="1:15" ht="21" x14ac:dyDescent="0.75">
      <c r="A17" s="14">
        <f t="shared" si="0"/>
        <v>6</v>
      </c>
      <c r="B17" s="20" t="s">
        <v>21</v>
      </c>
      <c r="C17" s="20" t="s">
        <v>57</v>
      </c>
      <c r="D17" s="20" t="s">
        <v>23</v>
      </c>
      <c r="E17" s="20" t="s">
        <v>58</v>
      </c>
      <c r="F17" s="20" t="s">
        <v>59</v>
      </c>
      <c r="G17" s="20" t="s">
        <v>53</v>
      </c>
      <c r="H17" s="20" t="s">
        <v>60</v>
      </c>
      <c r="I17" s="20" t="s">
        <v>53</v>
      </c>
      <c r="J17" s="20" t="s">
        <v>61</v>
      </c>
      <c r="K17" s="20" t="s">
        <v>53</v>
      </c>
      <c r="L17" s="20" t="s">
        <v>62</v>
      </c>
      <c r="M17" s="20" t="s">
        <v>53</v>
      </c>
      <c r="N17" s="20" t="s">
        <v>30</v>
      </c>
      <c r="O17" s="21">
        <v>440</v>
      </c>
    </row>
    <row r="18" spans="1:15" ht="21" x14ac:dyDescent="0.75">
      <c r="A18" s="14">
        <f t="shared" si="0"/>
        <v>7</v>
      </c>
      <c r="B18" s="20" t="s">
        <v>21</v>
      </c>
      <c r="C18" s="20" t="s">
        <v>57</v>
      </c>
      <c r="D18" s="20" t="s">
        <v>23</v>
      </c>
      <c r="E18" s="20" t="s">
        <v>63</v>
      </c>
      <c r="F18" s="20" t="s">
        <v>64</v>
      </c>
      <c r="G18" s="20" t="s">
        <v>53</v>
      </c>
      <c r="H18" s="20" t="s">
        <v>65</v>
      </c>
      <c r="I18" s="20" t="s">
        <v>53</v>
      </c>
      <c r="J18" s="20" t="s">
        <v>66</v>
      </c>
      <c r="K18" s="20" t="s">
        <v>53</v>
      </c>
      <c r="L18" s="20" t="s">
        <v>67</v>
      </c>
      <c r="M18" s="20" t="s">
        <v>53</v>
      </c>
      <c r="N18" s="20" t="s">
        <v>30</v>
      </c>
      <c r="O18" s="21">
        <v>440</v>
      </c>
    </row>
    <row r="19" spans="1:15" ht="21" x14ac:dyDescent="0.75">
      <c r="A19" s="14">
        <f t="shared" si="0"/>
        <v>8</v>
      </c>
      <c r="B19" s="20" t="s">
        <v>21</v>
      </c>
      <c r="C19" s="20" t="s">
        <v>57</v>
      </c>
      <c r="D19" s="20" t="s">
        <v>23</v>
      </c>
      <c r="E19" s="20" t="s">
        <v>68</v>
      </c>
      <c r="F19" s="20" t="s">
        <v>69</v>
      </c>
      <c r="G19" s="20" t="s">
        <v>53</v>
      </c>
      <c r="H19" s="20" t="s">
        <v>70</v>
      </c>
      <c r="I19" s="20" t="s">
        <v>53</v>
      </c>
      <c r="J19" s="20" t="s">
        <v>71</v>
      </c>
      <c r="K19" s="20" t="s">
        <v>53</v>
      </c>
      <c r="L19" s="20" t="s">
        <v>72</v>
      </c>
      <c r="M19" s="20" t="s">
        <v>53</v>
      </c>
      <c r="N19" s="20" t="s">
        <v>30</v>
      </c>
      <c r="O19" s="21">
        <v>440</v>
      </c>
    </row>
    <row r="20" spans="1:15" ht="21" x14ac:dyDescent="0.75">
      <c r="A20" s="14">
        <f t="shared" si="0"/>
        <v>9</v>
      </c>
      <c r="B20" s="20" t="s">
        <v>21</v>
      </c>
      <c r="C20" s="20" t="s">
        <v>73</v>
      </c>
      <c r="D20" s="20" t="s">
        <v>23</v>
      </c>
      <c r="E20" s="20" t="s">
        <v>74</v>
      </c>
      <c r="F20" s="20" t="s">
        <v>75</v>
      </c>
      <c r="G20" s="20" t="s">
        <v>76</v>
      </c>
      <c r="H20" s="20" t="s">
        <v>77</v>
      </c>
      <c r="I20" s="20" t="s">
        <v>78</v>
      </c>
      <c r="J20" s="20" t="s">
        <v>79</v>
      </c>
      <c r="K20" s="20" t="s">
        <v>78</v>
      </c>
      <c r="L20" s="20" t="s">
        <v>80</v>
      </c>
      <c r="M20" s="20" t="s">
        <v>78</v>
      </c>
      <c r="N20" s="20" t="s">
        <v>48</v>
      </c>
      <c r="O20" s="21">
        <v>9090</v>
      </c>
    </row>
    <row r="21" spans="1:15" ht="21" x14ac:dyDescent="0.75">
      <c r="A21" s="14">
        <f t="shared" si="0"/>
        <v>10</v>
      </c>
      <c r="B21" s="20" t="s">
        <v>21</v>
      </c>
      <c r="C21" s="20" t="s">
        <v>81</v>
      </c>
      <c r="D21" s="20" t="s">
        <v>23</v>
      </c>
      <c r="E21" s="20" t="s">
        <v>82</v>
      </c>
      <c r="F21" s="20" t="s">
        <v>83</v>
      </c>
      <c r="G21" s="20" t="s">
        <v>84</v>
      </c>
      <c r="H21" s="20" t="s">
        <v>85</v>
      </c>
      <c r="I21" s="20" t="s">
        <v>78</v>
      </c>
      <c r="J21" s="20" t="s">
        <v>86</v>
      </c>
      <c r="K21" s="20" t="s">
        <v>78</v>
      </c>
      <c r="L21" s="20" t="s">
        <v>87</v>
      </c>
      <c r="M21" s="20" t="s">
        <v>78</v>
      </c>
      <c r="N21" s="20" t="s">
        <v>88</v>
      </c>
      <c r="O21" s="21">
        <v>14344.02</v>
      </c>
    </row>
    <row r="22" spans="1:15" ht="21" x14ac:dyDescent="0.75">
      <c r="A22" s="14">
        <f t="shared" si="0"/>
        <v>11</v>
      </c>
      <c r="B22" s="20" t="s">
        <v>21</v>
      </c>
      <c r="C22" s="20" t="s">
        <v>81</v>
      </c>
      <c r="D22" s="20" t="s">
        <v>23</v>
      </c>
      <c r="E22" s="20" t="s">
        <v>82</v>
      </c>
      <c r="F22" s="20" t="s">
        <v>83</v>
      </c>
      <c r="G22" s="20" t="s">
        <v>84</v>
      </c>
      <c r="H22" s="20" t="s">
        <v>85</v>
      </c>
      <c r="I22" s="20" t="s">
        <v>78</v>
      </c>
      <c r="J22" s="20" t="s">
        <v>89</v>
      </c>
      <c r="K22" s="20" t="s">
        <v>78</v>
      </c>
      <c r="L22" s="20" t="s">
        <v>90</v>
      </c>
      <c r="M22" s="20" t="s">
        <v>78</v>
      </c>
      <c r="N22" s="20" t="s">
        <v>88</v>
      </c>
      <c r="O22" s="21">
        <v>28.89</v>
      </c>
    </row>
    <row r="23" spans="1:15" ht="21" x14ac:dyDescent="0.75">
      <c r="A23" s="14">
        <f t="shared" si="0"/>
        <v>12</v>
      </c>
      <c r="B23" s="20" t="s">
        <v>21</v>
      </c>
      <c r="C23" s="20" t="s">
        <v>91</v>
      </c>
      <c r="D23" s="20" t="s">
        <v>23</v>
      </c>
      <c r="E23" s="20" t="s">
        <v>92</v>
      </c>
      <c r="F23" s="20" t="s">
        <v>93</v>
      </c>
      <c r="G23" s="20" t="s">
        <v>76</v>
      </c>
      <c r="H23" s="20" t="s">
        <v>94</v>
      </c>
      <c r="I23" s="20" t="s">
        <v>78</v>
      </c>
      <c r="J23" s="20" t="s">
        <v>95</v>
      </c>
      <c r="K23" s="20" t="s">
        <v>78</v>
      </c>
      <c r="L23" s="20" t="s">
        <v>96</v>
      </c>
      <c r="M23" s="20" t="s">
        <v>78</v>
      </c>
      <c r="N23" s="20" t="s">
        <v>48</v>
      </c>
      <c r="O23" s="21">
        <v>2898.3</v>
      </c>
    </row>
    <row r="24" spans="1:15" ht="21" x14ac:dyDescent="0.75">
      <c r="A24" s="14">
        <f t="shared" si="0"/>
        <v>13</v>
      </c>
      <c r="B24" s="20" t="s">
        <v>21</v>
      </c>
      <c r="C24" s="20" t="s">
        <v>91</v>
      </c>
      <c r="D24" s="20" t="s">
        <v>23</v>
      </c>
      <c r="E24" s="20" t="s">
        <v>92</v>
      </c>
      <c r="F24" s="20" t="s">
        <v>93</v>
      </c>
      <c r="G24" s="20" t="s">
        <v>76</v>
      </c>
      <c r="H24" s="20" t="s">
        <v>94</v>
      </c>
      <c r="I24" s="20" t="s">
        <v>78</v>
      </c>
      <c r="J24" s="20" t="s">
        <v>97</v>
      </c>
      <c r="K24" s="20" t="s">
        <v>78</v>
      </c>
      <c r="L24" s="20" t="s">
        <v>98</v>
      </c>
      <c r="M24" s="20" t="s">
        <v>78</v>
      </c>
      <c r="N24" s="20" t="s">
        <v>48</v>
      </c>
      <c r="O24" s="21">
        <v>101.7</v>
      </c>
    </row>
    <row r="25" spans="1:15" x14ac:dyDescent="0.75">
      <c r="A25" s="14">
        <f t="shared" si="0"/>
        <v>14</v>
      </c>
      <c r="B25" s="20" t="s">
        <v>21</v>
      </c>
      <c r="C25" s="20" t="s">
        <v>99</v>
      </c>
      <c r="D25" s="20" t="s">
        <v>50</v>
      </c>
      <c r="E25" s="20" t="s">
        <v>100</v>
      </c>
      <c r="F25" s="20" t="s">
        <v>101</v>
      </c>
      <c r="G25" s="20" t="s">
        <v>102</v>
      </c>
      <c r="H25" s="20" t="s">
        <v>103</v>
      </c>
      <c r="I25" s="20" t="s">
        <v>78</v>
      </c>
      <c r="J25" s="20" t="s">
        <v>104</v>
      </c>
      <c r="K25" s="20" t="s">
        <v>78</v>
      </c>
      <c r="L25" s="20" t="s">
        <v>105</v>
      </c>
      <c r="M25" s="20" t="s">
        <v>78</v>
      </c>
      <c r="N25" s="20" t="s">
        <v>106</v>
      </c>
      <c r="O25" s="21">
        <v>2039</v>
      </c>
    </row>
    <row r="26" spans="1:15" x14ac:dyDescent="0.75">
      <c r="A26" s="14">
        <f t="shared" si="0"/>
        <v>15</v>
      </c>
      <c r="B26" s="20" t="s">
        <v>21</v>
      </c>
      <c r="C26" s="20" t="s">
        <v>107</v>
      </c>
      <c r="D26" s="20" t="s">
        <v>50</v>
      </c>
      <c r="E26" s="20" t="s">
        <v>36</v>
      </c>
      <c r="F26" s="20" t="s">
        <v>108</v>
      </c>
      <c r="G26" s="20" t="s">
        <v>78</v>
      </c>
      <c r="H26" s="20" t="s">
        <v>109</v>
      </c>
      <c r="I26" s="20" t="s">
        <v>78</v>
      </c>
      <c r="J26" s="20" t="s">
        <v>110</v>
      </c>
      <c r="K26" s="20" t="s">
        <v>78</v>
      </c>
      <c r="L26" s="20" t="s">
        <v>111</v>
      </c>
      <c r="M26" s="20" t="s">
        <v>78</v>
      </c>
      <c r="N26" s="20" t="s">
        <v>30</v>
      </c>
      <c r="O26" s="21">
        <v>220</v>
      </c>
    </row>
    <row r="27" spans="1:15" x14ac:dyDescent="0.75">
      <c r="A27" s="15">
        <v>15</v>
      </c>
      <c r="B27" s="17" t="s">
        <v>112</v>
      </c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9"/>
      <c r="O27" s="16">
        <f>SUM(O12:O26)</f>
        <v>82151.91</v>
      </c>
    </row>
    <row r="28" spans="1:15" x14ac:dyDescent="0.75">
      <c r="A28" s="5" t="s">
        <v>113</v>
      </c>
    </row>
  </sheetData>
  <mergeCells count="5">
    <mergeCell ref="A4:O4"/>
    <mergeCell ref="A5:O5"/>
    <mergeCell ref="A7:O7"/>
    <mergeCell ref="A8:O8"/>
    <mergeCell ref="B27:N27"/>
  </mergeCells>
  <pageMargins left="0.31496062992125984" right="0" top="0.19685039370078741" bottom="0.19685039370078741" header="0.31496062992125984" footer="0.31496062992125984"/>
  <pageSetup paperSize="9" scale="60" orientation="landscape" horizontalDpi="0" verticalDpi="0" r:id="rId1"/>
  <headerFooter>
    <oddHeader>&amp;R&amp;P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novembro-2024</vt:lpstr>
      <vt:lpstr>'novembro-2024'!Titulos_de_impressao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SOCORRO XAVIER DE FIGUEIREDO MENEZES</dc:creator>
  <cp:lastModifiedBy>MARIA SOCORRO XAVIER DE FIGUEIREDO MENEZES</cp:lastModifiedBy>
  <cp:lastPrinted>2025-05-27T19:14:49Z</cp:lastPrinted>
  <dcterms:created xsi:type="dcterms:W3CDTF">2025-04-09T13:51:43Z</dcterms:created>
  <dcterms:modified xsi:type="dcterms:W3CDTF">2025-05-27T19:14:53Z</dcterms:modified>
</cp:coreProperties>
</file>